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425" windowHeight="122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11" i="1"/>
  <c r="I11" i="1"/>
  <c r="F11" i="1"/>
  <c r="E11" i="1"/>
  <c r="D11" i="1"/>
</calcChain>
</file>

<file path=xl/sharedStrings.xml><?xml version="1.0" encoding="utf-8"?>
<sst xmlns="http://schemas.openxmlformats.org/spreadsheetml/2006/main" count="37" uniqueCount="24">
  <si>
    <t>순번</t>
  </si>
  <si>
    <t>세입</t>
  </si>
  <si>
    <t>세출</t>
  </si>
  <si>
    <t>관</t>
  </si>
  <si>
    <t>항</t>
  </si>
  <si>
    <t>2020년    2차 추경</t>
    <phoneticPr fontId="2" type="noConversion"/>
  </si>
  <si>
    <t>2021년</t>
    <phoneticPr fontId="2" type="noConversion"/>
  </si>
  <si>
    <t>증감액</t>
  </si>
  <si>
    <t>입소자부담금수입</t>
  </si>
  <si>
    <t>입소비용수입</t>
  </si>
  <si>
    <t>사무비</t>
  </si>
  <si>
    <t>인건비</t>
  </si>
  <si>
    <t>보조금수입</t>
  </si>
  <si>
    <t>업무추진비</t>
  </si>
  <si>
    <t>후원금수입</t>
  </si>
  <si>
    <t>운영비</t>
  </si>
  <si>
    <t>이월금</t>
  </si>
  <si>
    <t>재산조성비</t>
  </si>
  <si>
    <t>시설비</t>
  </si>
  <si>
    <t>잡수입</t>
  </si>
  <si>
    <t>사업비</t>
  </si>
  <si>
    <t>예비비 및 기타</t>
  </si>
  <si>
    <t>합계</t>
  </si>
  <si>
    <t>2021년 총괄표(인천밀알2호)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</si>
</sst>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rgb="FF286892"/>
      <name val="굴림체"/>
      <family val="3"/>
      <charset val="129"/>
    </font>
    <font>
      <sz val="12"/>
      <color rgb="FF000000"/>
      <name val="굴림체"/>
      <family val="3"/>
      <charset val="129"/>
    </font>
    <font>
      <sz val="12"/>
      <color rgb="FF286892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3" fontId="4" fillId="3" borderId="7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3" fontId="4" fillId="3" borderId="6" xfId="0" applyNumberFormat="1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right" vertical="center" wrapText="1"/>
    </xf>
    <xf numFmtId="176" fontId="5" fillId="2" borderId="7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O3" sqref="O3"/>
    </sheetView>
  </sheetViews>
  <sheetFormatPr defaultRowHeight="49.5" customHeight="1" x14ac:dyDescent="0.3"/>
  <cols>
    <col min="1" max="1" width="3.875" customWidth="1"/>
    <col min="2" max="2" width="5.125" customWidth="1"/>
    <col min="3" max="3" width="5" customWidth="1"/>
    <col min="4" max="4" width="12.125" customWidth="1"/>
    <col min="5" max="5" width="12.375" customWidth="1"/>
    <col min="6" max="6" width="10.875" customWidth="1"/>
    <col min="7" max="8" width="4.75" customWidth="1"/>
    <col min="9" max="9" width="11.875" customWidth="1"/>
    <col min="10" max="10" width="12.125" customWidth="1"/>
    <col min="11" max="11" width="11" customWidth="1"/>
  </cols>
  <sheetData>
    <row r="1" spans="1:11" ht="96" customHeight="1" x14ac:dyDescent="0.3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9.5" customHeight="1" x14ac:dyDescent="0.3">
      <c r="A2" s="2" t="s">
        <v>0</v>
      </c>
      <c r="B2" s="3" t="s">
        <v>1</v>
      </c>
      <c r="C2" s="4"/>
      <c r="D2" s="4"/>
      <c r="E2" s="4"/>
      <c r="F2" s="5"/>
      <c r="G2" s="3" t="s">
        <v>2</v>
      </c>
      <c r="H2" s="4"/>
      <c r="I2" s="4"/>
      <c r="J2" s="4"/>
      <c r="K2" s="5"/>
    </row>
    <row r="3" spans="1:11" ht="49.5" customHeight="1" x14ac:dyDescent="0.3">
      <c r="A3" s="6"/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3</v>
      </c>
      <c r="H3" s="7" t="s">
        <v>4</v>
      </c>
      <c r="I3" s="7" t="s">
        <v>5</v>
      </c>
      <c r="J3" s="7" t="s">
        <v>6</v>
      </c>
      <c r="K3" s="7" t="s">
        <v>7</v>
      </c>
    </row>
    <row r="4" spans="1:11" ht="49.5" customHeight="1" x14ac:dyDescent="0.3">
      <c r="A4" s="8">
        <v>1</v>
      </c>
      <c r="B4" s="9" t="s">
        <v>8</v>
      </c>
      <c r="C4" s="9" t="s">
        <v>9</v>
      </c>
      <c r="D4" s="10">
        <v>6900000</v>
      </c>
      <c r="E4" s="10">
        <v>9600000</v>
      </c>
      <c r="F4" s="10">
        <v>2700000</v>
      </c>
      <c r="G4" s="11" t="s">
        <v>10</v>
      </c>
      <c r="H4" s="9" t="s">
        <v>11</v>
      </c>
      <c r="I4" s="10">
        <v>46140000</v>
      </c>
      <c r="J4" s="10">
        <v>48646420</v>
      </c>
      <c r="K4" s="10">
        <v>2506420</v>
      </c>
    </row>
    <row r="5" spans="1:11" ht="49.5" customHeight="1" x14ac:dyDescent="0.3">
      <c r="A5" s="12">
        <v>2</v>
      </c>
      <c r="B5" s="13" t="s">
        <v>12</v>
      </c>
      <c r="C5" s="13" t="s">
        <v>12</v>
      </c>
      <c r="D5" s="14">
        <v>52140000</v>
      </c>
      <c r="E5" s="14">
        <v>58246420</v>
      </c>
      <c r="F5" s="14">
        <v>6106420</v>
      </c>
      <c r="G5" s="15"/>
      <c r="H5" s="13" t="s">
        <v>13</v>
      </c>
      <c r="I5" s="16">
        <v>0</v>
      </c>
      <c r="J5" s="14">
        <v>120000</v>
      </c>
      <c r="K5" s="14">
        <v>120000</v>
      </c>
    </row>
    <row r="6" spans="1:11" ht="49.5" customHeight="1" x14ac:dyDescent="0.3">
      <c r="A6" s="17">
        <v>3</v>
      </c>
      <c r="B6" s="18" t="s">
        <v>14</v>
      </c>
      <c r="C6" s="18" t="s">
        <v>14</v>
      </c>
      <c r="D6" s="19">
        <v>140760</v>
      </c>
      <c r="E6" s="19">
        <v>300000</v>
      </c>
      <c r="F6" s="19">
        <v>159240</v>
      </c>
      <c r="G6" s="18"/>
      <c r="H6" s="18" t="s">
        <v>15</v>
      </c>
      <c r="I6" s="19">
        <v>7851090</v>
      </c>
      <c r="J6" s="19">
        <v>10368467</v>
      </c>
      <c r="K6" s="19">
        <v>2517377</v>
      </c>
    </row>
    <row r="7" spans="1:11" ht="49.5" customHeight="1" x14ac:dyDescent="0.3">
      <c r="A7" s="12">
        <v>4</v>
      </c>
      <c r="B7" s="13" t="s">
        <v>16</v>
      </c>
      <c r="C7" s="13" t="s">
        <v>16</v>
      </c>
      <c r="D7" s="14">
        <v>1284423</v>
      </c>
      <c r="E7" s="14">
        <v>664714</v>
      </c>
      <c r="F7" s="14">
        <v>-619709</v>
      </c>
      <c r="G7" s="13" t="s">
        <v>17</v>
      </c>
      <c r="H7" s="13" t="s">
        <v>18</v>
      </c>
      <c r="I7" s="14">
        <v>550000</v>
      </c>
      <c r="J7" s="14">
        <v>1500000</v>
      </c>
      <c r="K7" s="14">
        <v>950000</v>
      </c>
    </row>
    <row r="8" spans="1:11" ht="49.5" customHeight="1" x14ac:dyDescent="0.3">
      <c r="A8" s="17">
        <v>5</v>
      </c>
      <c r="B8" s="18" t="s">
        <v>19</v>
      </c>
      <c r="C8" s="18" t="s">
        <v>19</v>
      </c>
      <c r="D8" s="19">
        <v>498852</v>
      </c>
      <c r="E8" s="19">
        <v>487366</v>
      </c>
      <c r="F8" s="19">
        <v>-11486</v>
      </c>
      <c r="G8" s="20" t="s">
        <v>20</v>
      </c>
      <c r="H8" s="18" t="s">
        <v>15</v>
      </c>
      <c r="I8" s="19">
        <v>4160760</v>
      </c>
      <c r="J8" s="19">
        <v>4960003</v>
      </c>
      <c r="K8" s="19">
        <v>799243</v>
      </c>
    </row>
    <row r="9" spans="1:11" ht="49.5" customHeight="1" x14ac:dyDescent="0.3">
      <c r="A9" s="12">
        <v>6</v>
      </c>
      <c r="B9" s="15"/>
      <c r="C9" s="13"/>
      <c r="D9" s="16">
        <v>0</v>
      </c>
      <c r="E9" s="16">
        <v>0</v>
      </c>
      <c r="F9" s="16">
        <v>0</v>
      </c>
      <c r="G9" s="13"/>
      <c r="H9" s="13" t="s">
        <v>20</v>
      </c>
      <c r="I9" s="14">
        <v>1718430</v>
      </c>
      <c r="J9" s="14">
        <v>2140000</v>
      </c>
      <c r="K9" s="14">
        <v>421570</v>
      </c>
    </row>
    <row r="10" spans="1:11" ht="49.5" customHeight="1" x14ac:dyDescent="0.3">
      <c r="A10" s="17">
        <v>7</v>
      </c>
      <c r="B10" s="18"/>
      <c r="C10" s="18"/>
      <c r="D10" s="21">
        <v>0</v>
      </c>
      <c r="E10" s="21">
        <v>0</v>
      </c>
      <c r="F10" s="21">
        <v>0</v>
      </c>
      <c r="G10" s="18" t="s">
        <v>21</v>
      </c>
      <c r="H10" s="18" t="s">
        <v>21</v>
      </c>
      <c r="I10" s="19">
        <v>543755</v>
      </c>
      <c r="J10" s="19">
        <v>1563610</v>
      </c>
      <c r="K10" s="19">
        <v>1019855</v>
      </c>
    </row>
    <row r="11" spans="1:11" ht="60.75" customHeight="1" x14ac:dyDescent="0.3">
      <c r="A11" s="3" t="s">
        <v>22</v>
      </c>
      <c r="B11" s="4"/>
      <c r="C11" s="5"/>
      <c r="D11" s="22">
        <f>SUM(D4:D10)</f>
        <v>60964035</v>
      </c>
      <c r="E11" s="22">
        <f t="shared" ref="E11:F11" si="0">SUM(E4:E10)</f>
        <v>69298500</v>
      </c>
      <c r="F11" s="22">
        <f t="shared" si="0"/>
        <v>8334465</v>
      </c>
      <c r="G11" s="23" t="s">
        <v>22</v>
      </c>
      <c r="H11" s="24"/>
      <c r="I11" s="22">
        <f t="shared" ref="I11:K11" si="1">SUM(I4:I10)</f>
        <v>60964035</v>
      </c>
      <c r="J11" s="22">
        <f t="shared" si="1"/>
        <v>69298500</v>
      </c>
      <c r="K11" s="22">
        <f t="shared" si="1"/>
        <v>8334465</v>
      </c>
    </row>
  </sheetData>
  <mergeCells count="6">
    <mergeCell ref="A1:K1"/>
    <mergeCell ref="A2:A3"/>
    <mergeCell ref="B2:F2"/>
    <mergeCell ref="G2:K2"/>
    <mergeCell ref="A11:C11"/>
    <mergeCell ref="G11:H11"/>
  </mergeCells>
  <phoneticPr fontId="2" type="noConversion"/>
  <printOptions horizontalCentered="1"/>
  <pageMargins left="0.11811023622047245" right="0.11811023622047245" top="0.74803149606299213" bottom="0.15748031496062992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2021-01-04T08:09:13Z</cp:lastPrinted>
  <dcterms:created xsi:type="dcterms:W3CDTF">2021-01-04T08:07:25Z</dcterms:created>
  <dcterms:modified xsi:type="dcterms:W3CDTF">2021-01-04T08:09:54Z</dcterms:modified>
</cp:coreProperties>
</file>